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14CF950B-C6D7-45DE-940F-06A94554C0D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<sst xmlns="http://schemas.openxmlformats.org/spreadsheetml/2006/main" count="1217" uniqueCount="664">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</sst>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237</v>
      </c>
      <c r="B10" s="163"/>
      <c r="C10" s="113" t="str">
        <f>VLOOKUP(A10,lista,2,0)</f>
        <v>G. EXPLOTACIÓN Y SOPORTE TI</v>
      </c>
      <c r="D10" s="113"/>
      <c r="E10" s="113"/>
      <c r="F10" s="113"/>
      <c r="G10" s="113" t="str">
        <f>VLOOKUP(A10,lista,3,0)</f>
        <v>Asistente 3</v>
      </c>
      <c r="H10" s="113"/>
      <c r="I10" s="124" t="str">
        <f>VLOOKUP(A10,lista,4,0)</f>
        <v>Soporte microinformático y atención al usuario</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5FWwP6wyRpfdPwcQmsRWFc8S8xTk1beBOja/mGQmftvka625t3L7eVlj6Nb4QRYGeDc3+BiefDpbCaiNMrlkUg==" saltValue="IqxKSSDQIXRAjkD8CAeGS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2025-05-19T14:47:20Z</dcterms:modified>
</cp:coreProperties>
</file>